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方案三长江、梁子湖与内河分别" sheetId="1" r:id="rId1"/>
  </sheets>
  <calcPr calcId="144525"/>
</workbook>
</file>

<file path=xl/sharedStrings.xml><?xml version="1.0" encoding="utf-8"?>
<sst xmlns="http://schemas.openxmlformats.org/spreadsheetml/2006/main" count="22" uniqueCount="20">
  <si>
    <r>
      <rPr>
        <b/>
        <sz val="12"/>
        <rFont val="宋体"/>
        <charset val="134"/>
      </rPr>
      <t>附件3</t>
    </r>
    <r>
      <rPr>
        <b/>
        <sz val="16"/>
        <rFont val="宋体"/>
        <charset val="134"/>
      </rPr>
      <t xml:space="preserve">            </t>
    </r>
    <r>
      <rPr>
        <b/>
        <sz val="14"/>
        <rFont val="宋体"/>
        <charset val="134"/>
      </rPr>
      <t xml:space="preserve">    鄂州市2021年度水路客运补贴资金明细表</t>
    </r>
  </si>
  <si>
    <t xml:space="preserve">  填报单位：（盖章）</t>
  </si>
  <si>
    <t>序号</t>
  </si>
  <si>
    <t>船 名</t>
  </si>
  <si>
    <t>经  营  人</t>
  </si>
  <si>
    <t>功率（千瓦）</t>
  </si>
  <si>
    <t>补贴金额</t>
  </si>
  <si>
    <t>实发补贴金额</t>
  </si>
  <si>
    <t>鄂州客0038</t>
  </si>
  <si>
    <t>鄂州市海江航运有限公司</t>
  </si>
  <si>
    <t>鄂州客0039</t>
  </si>
  <si>
    <t>鄂州渡0002</t>
  </si>
  <si>
    <t>鄂州市燕矶航运公司</t>
  </si>
  <si>
    <t>鄂州渡0003</t>
  </si>
  <si>
    <t>鄂州渡0006</t>
  </si>
  <si>
    <t>白浒镇     （王四才）</t>
  </si>
  <si>
    <t>鄂州客渡0022</t>
  </si>
  <si>
    <t>毛塘渡口   （朱兴舟）</t>
  </si>
  <si>
    <t>合计</t>
  </si>
  <si>
    <t xml:space="preserve">      初 审：                                        复 核：                                      负责人：     
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</si>
</sst>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shrinkToFit="1"/>
    </xf>
    <xf numFmtId="176" fontId="6" fillId="0" borderId="2" xfId="0" applyNumberFormat="1" applyFont="1" applyBorder="1" applyAlignment="1">
      <alignment horizontal="center" vertical="center" wrapText="1" shrinkToFit="1"/>
    </xf>
    <xf numFmtId="0" fontId="6" fillId="0" borderId="2" xfId="30" applyFont="1" applyBorder="1" applyAlignment="1">
      <alignment horizontal="center" vertical="center" wrapText="1" shrinkToFit="1"/>
    </xf>
    <xf numFmtId="0" fontId="6" fillId="0" borderId="2" xfId="30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附表3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zoomScale="130" zoomScaleNormal="130" workbookViewId="0">
      <selection activeCell="I5" sqref="I5"/>
    </sheetView>
  </sheetViews>
  <sheetFormatPr defaultColWidth="15.5" defaultRowHeight="14.25" outlineLevelCol="6"/>
  <cols>
    <col min="1" max="1" width="6.125" style="1" customWidth="1"/>
    <col min="2" max="2" width="10.75" style="1" customWidth="1"/>
    <col min="3" max="3" width="11.075" style="2" customWidth="1"/>
    <col min="4" max="4" width="11.4583333333333" style="1" customWidth="1"/>
    <col min="5" max="5" width="9.625" style="1" customWidth="1"/>
    <col min="6" max="6" width="8.75" style="1" customWidth="1"/>
    <col min="7" max="16384" width="15.5" style="1"/>
  </cols>
  <sheetData>
    <row r="1" ht="33" customHeight="1" spans="1:6">
      <c r="A1" s="3" t="s">
        <v>0</v>
      </c>
      <c r="B1" s="4"/>
      <c r="C1" s="4"/>
      <c r="D1" s="4"/>
      <c r="E1" s="4"/>
      <c r="F1" s="4"/>
    </row>
    <row r="2" ht="25" customHeight="1" spans="1:6">
      <c r="A2" s="5" t="s">
        <v>1</v>
      </c>
      <c r="B2" s="5"/>
      <c r="C2" s="5"/>
      <c r="D2" s="6"/>
      <c r="E2" s="6"/>
      <c r="F2" s="6"/>
    </row>
    <row r="3" ht="32" customHeight="1" spans="1:6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ht="35" customHeight="1" spans="1:6">
      <c r="A4" s="9">
        <v>1</v>
      </c>
      <c r="B4" s="10" t="s">
        <v>8</v>
      </c>
      <c r="C4" s="10" t="s">
        <v>9</v>
      </c>
      <c r="D4" s="10">
        <v>125</v>
      </c>
      <c r="E4" s="11">
        <v>61622.5</v>
      </c>
      <c r="F4" s="11">
        <v>61622.5</v>
      </c>
    </row>
    <row r="5" ht="35" customHeight="1" spans="1:6">
      <c r="A5" s="9">
        <v>2</v>
      </c>
      <c r="B5" s="10" t="s">
        <v>10</v>
      </c>
      <c r="C5" s="10" t="s">
        <v>9</v>
      </c>
      <c r="D5" s="10">
        <v>53</v>
      </c>
      <c r="E5" s="11">
        <v>26127.94</v>
      </c>
      <c r="F5" s="11">
        <v>26127.94</v>
      </c>
    </row>
    <row r="6" ht="35" customHeight="1" spans="1:6">
      <c r="A6" s="9">
        <v>3</v>
      </c>
      <c r="B6" s="12" t="s">
        <v>11</v>
      </c>
      <c r="C6" s="13" t="s">
        <v>12</v>
      </c>
      <c r="D6" s="13">
        <v>90</v>
      </c>
      <c r="E6" s="11">
        <v>44368.2</v>
      </c>
      <c r="F6" s="11">
        <v>44368.2</v>
      </c>
    </row>
    <row r="7" ht="35" customHeight="1" spans="1:6">
      <c r="A7" s="9">
        <v>4</v>
      </c>
      <c r="B7" s="12" t="s">
        <v>13</v>
      </c>
      <c r="C7" s="13" t="s">
        <v>12</v>
      </c>
      <c r="D7" s="13">
        <v>112</v>
      </c>
      <c r="E7" s="11">
        <v>55213.76</v>
      </c>
      <c r="F7" s="11">
        <v>55213.76</v>
      </c>
    </row>
    <row r="8" ht="45" customHeight="1" spans="1:7">
      <c r="A8" s="9">
        <v>5</v>
      </c>
      <c r="B8" s="13" t="s">
        <v>14</v>
      </c>
      <c r="C8" s="13" t="s">
        <v>15</v>
      </c>
      <c r="D8" s="13">
        <v>16.2</v>
      </c>
      <c r="E8" s="11">
        <v>7986.28</v>
      </c>
      <c r="F8" s="11">
        <v>7986.28</v>
      </c>
      <c r="G8" s="14"/>
    </row>
    <row r="9" ht="45" customHeight="1" spans="1:6">
      <c r="A9" s="9">
        <v>6</v>
      </c>
      <c r="B9" s="12" t="s">
        <v>16</v>
      </c>
      <c r="C9" s="13" t="s">
        <v>17</v>
      </c>
      <c r="D9" s="13">
        <v>27</v>
      </c>
      <c r="E9" s="11">
        <v>17969.04</v>
      </c>
      <c r="F9" s="11">
        <v>17969.04</v>
      </c>
    </row>
    <row r="10" ht="29" customHeight="1" spans="1:6">
      <c r="A10" s="9"/>
      <c r="B10" s="12" t="s">
        <v>18</v>
      </c>
      <c r="C10" s="13"/>
      <c r="D10" s="13">
        <f t="shared" ref="D10:F10" si="0">SUM(D4:D9)</f>
        <v>423.2</v>
      </c>
      <c r="E10" s="11">
        <f t="shared" si="0"/>
        <v>213287.72</v>
      </c>
      <c r="F10" s="11">
        <f t="shared" si="0"/>
        <v>213287.72</v>
      </c>
    </row>
    <row r="11" spans="1:6">
      <c r="A11" s="15" t="s">
        <v>19</v>
      </c>
      <c r="B11" s="15"/>
      <c r="C11" s="15"/>
      <c r="D11" s="15"/>
      <c r="E11" s="15"/>
      <c r="F11" s="15"/>
    </row>
    <row r="12" spans="1:6">
      <c r="A12" s="15"/>
      <c r="B12" s="15"/>
      <c r="C12" s="15"/>
      <c r="D12" s="15"/>
      <c r="E12" s="15"/>
      <c r="F12" s="15"/>
    </row>
  </sheetData>
  <mergeCells count="3">
    <mergeCell ref="A1:F1"/>
    <mergeCell ref="A2:C2"/>
    <mergeCell ref="A11:F12"/>
  </mergeCells>
  <pageMargins left="0.94375" right="0.55" top="0.984027777777778" bottom="0.59027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方案三长江、梁子湖与内河分别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MSI</cp:lastModifiedBy>
  <dcterms:created xsi:type="dcterms:W3CDTF">1996-12-17T01:32:00Z</dcterms:created>
  <cp:lastPrinted>2020-09-16T01:28:00Z</cp:lastPrinted>
  <dcterms:modified xsi:type="dcterms:W3CDTF">2023-04-17T06:50:11Z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CC7948DC14A54843856F0BD4C5409022</vt:lpwstr>
  </property>
</Properties>
</file>